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T" sheetId="1" r:id="rId1"/>
  </sheets>
  <definedNames>
    <definedName name="_xlnm.Print_Area" localSheetId="0">'ING-RT'!$A$1:$K$35</definedName>
  </definedNames>
  <calcPr fullCalcOnLoad="1"/>
</workbook>
</file>

<file path=xl/sharedStrings.xml><?xml version="1.0" encoding="utf-8"?>
<sst xmlns="http://schemas.openxmlformats.org/spreadsheetml/2006/main" count="46" uniqueCount="44">
  <si>
    <t>Reducciones</t>
  </si>
  <si>
    <t>Ampliaciones</t>
  </si>
  <si>
    <t>2</t>
  </si>
  <si>
    <t>3= (1 + ó - 2)</t>
  </si>
  <si>
    <t>Transferencias al Resto del Sector Público</t>
  </si>
  <si>
    <t>Convenios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</si>
  <si>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</si>
  <si>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</si>
  <si>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</si>
  <si>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</si>
  <si>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</si>
  <si>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</si>
  <si>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</si>
  <si>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</si>
  <si>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6= (4 - 5)</t>
  </si>
  <si>
    <t>6= (5 / 3)</t>
  </si>
  <si>
    <t>81300000</t>
  </si>
  <si>
    <t>V</t>
  </si>
  <si>
    <t>Productos</t>
  </si>
  <si>
    <t>V.I</t>
  </si>
  <si>
    <t>Productos de Tipo Corriente</t>
  </si>
  <si>
    <t>V.II</t>
  </si>
  <si>
    <t>Productos de Capital</t>
  </si>
  <si>
    <t>VI</t>
  </si>
  <si>
    <t>Aprovechamientos</t>
  </si>
  <si>
    <t>VI.I</t>
  </si>
  <si>
    <t>Aprovechamiento de Tipo Corriente</t>
  </si>
  <si>
    <t>VII</t>
  </si>
  <si>
    <t>Ingresos por Ventas de Bienes y Servicios</t>
  </si>
  <si>
    <t>VII.I</t>
  </si>
  <si>
    <t>Ingresos x Vta de bienes y Serv. de Organ. Descent</t>
  </si>
  <si>
    <t>VIII</t>
  </si>
  <si>
    <t>Participaciones y Aportaciones</t>
  </si>
  <si>
    <t>VIII.III</t>
  </si>
  <si>
    <t>IX</t>
  </si>
  <si>
    <t>Transfer., Asignaciones, Subsidios y Otras Ayudas</t>
  </si>
  <si>
    <t>IX.I</t>
  </si>
  <si>
    <t>Transferencias Internas y Asig. al Sector Público</t>
  </si>
  <si>
    <t>IX.II</t>
  </si>
  <si>
    <t>TOTAL DE INGRESOS:</t>
  </si>
  <si>
    <t>ESTADO ANALÍTICO DE INGRESOS PRESUPUESTALES POR RUBRO Y TIPO</t>
  </si>
  <si>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2015.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</si>
  <si>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2015, mismos que se encuentran etiquetados para Inversión Pública y Gasto Corriente.</t>
    </r>
  </si>
  <si>
    <t>AL 30 DE JUNIO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</si>
</sst>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33" borderId="0" xfId="0" applyFont="1" applyFill="1" applyAlignment="1" quotePrefix="1">
      <alignment vertical="center"/>
    </xf>
    <xf numFmtId="4" fontId="5" fillId="33" borderId="0" xfId="0" applyNumberFormat="1" applyFont="1" applyFill="1" applyAlignment="1">
      <alignment vertical="center"/>
    </xf>
    <xf numFmtId="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 quotePrefix="1">
      <alignment vertical="center"/>
    </xf>
    <xf numFmtId="4" fontId="5" fillId="0" borderId="0" xfId="0" applyNumberFormat="1" applyFont="1" applyFill="1" applyAlignment="1">
      <alignment vertical="center"/>
    </xf>
    <xf numFmtId="9" fontId="5" fillId="0" borderId="0" xfId="0" applyNumberFormat="1" applyFont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10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2" xfId="97"/>
    <cellStyle name="Porcentaje 3" xfId="98"/>
    <cellStyle name="Porcentaje 4" xfId="99"/>
    <cellStyle name="Porcentaje 5" xfId="100"/>
    <cellStyle name="Porcentaje 7" xfId="101"/>
    <cellStyle name="Porcentaje 9" xfId="102"/>
    <cellStyle name="Porcentual 10" xfId="103"/>
    <cellStyle name="Porcentual 12" xfId="104"/>
    <cellStyle name="Porcentual 13" xfId="105"/>
    <cellStyle name="Porcentual 2" xfId="106"/>
    <cellStyle name="Porcentual 8" xfId="107"/>
    <cellStyle name="Porcentual 9" xfId="108"/>
    <cellStyle name="Salida" xfId="109"/>
    <cellStyle name="Texto de advertencia" xfId="110"/>
    <cellStyle name="Texto explicativo" xfId="111"/>
    <cellStyle name="Título" xfId="112"/>
    <cellStyle name="Título 2" xfId="113"/>
    <cellStyle name="Título 3" xfId="114"/>
    <cellStyle name="Total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1343025</xdr:colOff>
      <xdr:row>4</xdr:row>
      <xdr:rowOff>152400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19050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1085850</xdr:colOff>
      <xdr:row>1</xdr:row>
      <xdr:rowOff>19050</xdr:rowOff>
    </xdr:from>
    <xdr:to>
      <xdr:col>11</xdr:col>
      <xdr:colOff>200025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0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F36" sqref="F36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0" width="16.7109375" style="1" customWidth="1"/>
    <col min="11" max="11" width="12.8515625" style="1" bestFit="1" customWidth="1"/>
    <col min="12" max="16384" width="11.421875" style="1" customWidth="1"/>
  </cols>
  <sheetData>
    <row r="1" ht="15">
      <c r="L1" s="3"/>
    </row>
    <row r="2" spans="5:12" ht="15">
      <c r="E2" s="11"/>
      <c r="F2" s="11"/>
      <c r="L2" s="3"/>
    </row>
    <row r="3" spans="2:12" ht="15.75">
      <c r="B3" s="23" t="s">
        <v>40</v>
      </c>
      <c r="C3" s="23"/>
      <c r="D3" s="23"/>
      <c r="E3" s="23"/>
      <c r="F3" s="23"/>
      <c r="G3" s="23"/>
      <c r="H3" s="23"/>
      <c r="I3" s="23"/>
      <c r="J3" s="23"/>
      <c r="K3" s="23"/>
      <c r="L3" s="3"/>
    </row>
    <row r="4" spans="2:12" ht="15">
      <c r="B4" s="24" t="s">
        <v>43</v>
      </c>
      <c r="C4" s="24"/>
      <c r="D4" s="24"/>
      <c r="E4" s="24"/>
      <c r="F4" s="24"/>
      <c r="G4" s="24"/>
      <c r="H4" s="24"/>
      <c r="I4" s="24"/>
      <c r="J4" s="24"/>
      <c r="K4" s="24"/>
      <c r="L4" s="3"/>
    </row>
    <row r="5" ht="15">
      <c r="L5" s="3"/>
    </row>
    <row r="6" ht="15">
      <c r="L6" s="3"/>
    </row>
    <row r="7" spans="1:12" ht="30" customHeight="1">
      <c r="A7" s="13"/>
      <c r="B7" s="28" t="s">
        <v>6</v>
      </c>
      <c r="C7" s="29"/>
      <c r="D7" s="21" t="s">
        <v>7</v>
      </c>
      <c r="E7" s="21" t="s">
        <v>8</v>
      </c>
      <c r="F7" s="21"/>
      <c r="G7" s="21" t="s">
        <v>9</v>
      </c>
      <c r="H7" s="21" t="s">
        <v>10</v>
      </c>
      <c r="I7" s="21" t="s">
        <v>11</v>
      </c>
      <c r="J7" s="21" t="s">
        <v>12</v>
      </c>
      <c r="K7" s="25" t="s">
        <v>13</v>
      </c>
      <c r="L7" s="3"/>
    </row>
    <row r="8" spans="1:12" ht="23.25" customHeight="1">
      <c r="A8" s="13"/>
      <c r="B8" s="28"/>
      <c r="C8" s="29"/>
      <c r="D8" s="22"/>
      <c r="E8" s="12" t="s">
        <v>1</v>
      </c>
      <c r="F8" s="12" t="s">
        <v>0</v>
      </c>
      <c r="G8" s="22"/>
      <c r="H8" s="22"/>
      <c r="I8" s="22"/>
      <c r="J8" s="22"/>
      <c r="K8" s="26"/>
      <c r="L8" s="3"/>
    </row>
    <row r="9" spans="1:12" ht="15" customHeight="1" hidden="1">
      <c r="A9" s="14"/>
      <c r="B9" s="14"/>
      <c r="C9" s="14"/>
      <c r="D9" s="9">
        <v>1</v>
      </c>
      <c r="E9" s="9" t="s">
        <v>2</v>
      </c>
      <c r="F9" s="9" t="s">
        <v>2</v>
      </c>
      <c r="G9" s="9" t="s">
        <v>3</v>
      </c>
      <c r="H9" s="9">
        <v>4</v>
      </c>
      <c r="I9" s="9">
        <v>5</v>
      </c>
      <c r="J9" s="9" t="s">
        <v>14</v>
      </c>
      <c r="K9" s="9" t="s">
        <v>15</v>
      </c>
      <c r="L9" s="3"/>
    </row>
    <row r="10" spans="1:12" ht="15" customHeight="1" hidden="1">
      <c r="A10" s="14"/>
      <c r="B10" s="14"/>
      <c r="C10" s="14"/>
      <c r="D10" s="14">
        <v>81100000</v>
      </c>
      <c r="E10" s="14" t="s">
        <v>16</v>
      </c>
      <c r="F10" s="14" t="s">
        <v>16</v>
      </c>
      <c r="G10" s="14"/>
      <c r="H10" s="14">
        <v>81400000</v>
      </c>
      <c r="I10" s="14">
        <v>81500000</v>
      </c>
      <c r="J10" s="14"/>
      <c r="K10" s="14"/>
      <c r="L10" s="3"/>
    </row>
    <row r="11" ht="15">
      <c r="L11" s="3"/>
    </row>
    <row r="12" spans="2:12" ht="15">
      <c r="B12" s="10" t="s">
        <v>17</v>
      </c>
      <c r="C12" s="15" t="s">
        <v>18</v>
      </c>
      <c r="D12" s="16">
        <v>11000000</v>
      </c>
      <c r="E12" s="16">
        <v>100000</v>
      </c>
      <c r="F12" s="16">
        <v>0</v>
      </c>
      <c r="G12" s="16">
        <f>D12+E12-F12</f>
        <v>11100000</v>
      </c>
      <c r="H12" s="16">
        <v>6047939.56</v>
      </c>
      <c r="I12" s="16">
        <v>6047939.56</v>
      </c>
      <c r="J12" s="16">
        <f>H12-I12</f>
        <v>0</v>
      </c>
      <c r="K12" s="17">
        <f>IF(G12&lt;&gt;0,I12/G12,0)</f>
        <v>0.5448594198198198</v>
      </c>
      <c r="L12" s="3"/>
    </row>
    <row r="13" spans="2:12" ht="15">
      <c r="B13" s="9" t="s">
        <v>19</v>
      </c>
      <c r="C13" s="18" t="s">
        <v>20</v>
      </c>
      <c r="D13" s="19">
        <v>0</v>
      </c>
      <c r="E13" s="19">
        <v>0</v>
      </c>
      <c r="F13" s="19">
        <v>0</v>
      </c>
      <c r="G13" s="19">
        <f>D13+E13-F13</f>
        <v>0</v>
      </c>
      <c r="H13" s="19">
        <v>3179</v>
      </c>
      <c r="I13" s="19">
        <v>3179</v>
      </c>
      <c r="J13" s="19">
        <f>H13-I13</f>
        <v>0</v>
      </c>
      <c r="K13" s="20">
        <f>IF(G13&lt;&gt;0,I13/G13,0)</f>
        <v>0</v>
      </c>
      <c r="L13" s="3"/>
    </row>
    <row r="14" spans="2:12" ht="15">
      <c r="B14" s="9" t="s">
        <v>21</v>
      </c>
      <c r="C14" s="18" t="s">
        <v>22</v>
      </c>
      <c r="D14" s="19">
        <v>11000000</v>
      </c>
      <c r="E14" s="19">
        <v>100000</v>
      </c>
      <c r="F14" s="19">
        <v>0</v>
      </c>
      <c r="G14" s="19">
        <f>D14+E14-F14</f>
        <v>11100000</v>
      </c>
      <c r="H14" s="19">
        <v>6044760.56</v>
      </c>
      <c r="I14" s="19">
        <v>6044760.56</v>
      </c>
      <c r="J14" s="19">
        <f>H14-I14</f>
        <v>0</v>
      </c>
      <c r="K14" s="20">
        <f>IF(G14&lt;&gt;0,I14/G14,0)</f>
        <v>0.5445730234234234</v>
      </c>
      <c r="L14" s="3"/>
    </row>
    <row r="15" ht="15">
      <c r="L15" s="3"/>
    </row>
    <row r="16" spans="2:12" ht="15">
      <c r="B16" s="10" t="s">
        <v>23</v>
      </c>
      <c r="C16" s="15" t="s">
        <v>24</v>
      </c>
      <c r="D16" s="16">
        <v>0</v>
      </c>
      <c r="E16" s="16">
        <v>0</v>
      </c>
      <c r="F16" s="16">
        <v>0</v>
      </c>
      <c r="G16" s="16">
        <f>D16+E16-F16</f>
        <v>0</v>
      </c>
      <c r="H16" s="16">
        <v>396680.68</v>
      </c>
      <c r="I16" s="16">
        <v>375500.45</v>
      </c>
      <c r="J16" s="16">
        <f>H16-I16</f>
        <v>21180.22999999998</v>
      </c>
      <c r="K16" s="17">
        <f>IF(G16&lt;&gt;0,I16/G16,0)</f>
        <v>0</v>
      </c>
      <c r="L16" s="3"/>
    </row>
    <row r="17" spans="2:12" ht="15">
      <c r="B17" s="9" t="s">
        <v>25</v>
      </c>
      <c r="C17" s="18" t="s">
        <v>26</v>
      </c>
      <c r="D17" s="19">
        <v>0</v>
      </c>
      <c r="E17" s="19">
        <v>0</v>
      </c>
      <c r="F17" s="19">
        <v>0</v>
      </c>
      <c r="G17" s="19">
        <f>D17+E17-F17</f>
        <v>0</v>
      </c>
      <c r="H17" s="19">
        <v>396680.68</v>
      </c>
      <c r="I17" s="19">
        <v>375500.45</v>
      </c>
      <c r="J17" s="19">
        <f>H17-I17</f>
        <v>21180.22999999998</v>
      </c>
      <c r="K17" s="20">
        <f>IF(G17&lt;&gt;0,I17/G17,0)</f>
        <v>0</v>
      </c>
      <c r="L17" s="3"/>
    </row>
    <row r="18" ht="15">
      <c r="L18" s="3"/>
    </row>
    <row r="19" spans="2:12" ht="15">
      <c r="B19" s="10" t="s">
        <v>27</v>
      </c>
      <c r="C19" s="15" t="s">
        <v>28</v>
      </c>
      <c r="D19" s="16">
        <v>21000000</v>
      </c>
      <c r="E19" s="16">
        <v>400000</v>
      </c>
      <c r="F19" s="16">
        <v>0</v>
      </c>
      <c r="G19" s="16">
        <f>D19+E19-F19</f>
        <v>21400000</v>
      </c>
      <c r="H19" s="16">
        <v>10258659.709999999</v>
      </c>
      <c r="I19" s="16">
        <v>7586147.62</v>
      </c>
      <c r="J19" s="16">
        <f>H19-I19</f>
        <v>2672512.089999999</v>
      </c>
      <c r="K19" s="17">
        <f>IF(G19&lt;&gt;0,I19/G19,0)</f>
        <v>0.35449287943925234</v>
      </c>
      <c r="L19" s="3"/>
    </row>
    <row r="20" spans="2:12" ht="15">
      <c r="B20" s="9" t="s">
        <v>29</v>
      </c>
      <c r="C20" s="18" t="s">
        <v>30</v>
      </c>
      <c r="D20" s="19">
        <v>21000000</v>
      </c>
      <c r="E20" s="19">
        <v>400000</v>
      </c>
      <c r="F20" s="19">
        <v>0</v>
      </c>
      <c r="G20" s="19">
        <f>D20+E20-F20</f>
        <v>21400000</v>
      </c>
      <c r="H20" s="19">
        <v>10258659.709999999</v>
      </c>
      <c r="I20" s="19">
        <v>7586147.62</v>
      </c>
      <c r="J20" s="19">
        <f>H20-I20</f>
        <v>2672512.089999999</v>
      </c>
      <c r="K20" s="20">
        <f>IF(G20&lt;&gt;0,I20/G20,0)</f>
        <v>0.35449287943925234</v>
      </c>
      <c r="L20" s="3"/>
    </row>
    <row r="21" ht="15">
      <c r="L21" s="3"/>
    </row>
    <row r="22" spans="2:12" ht="15">
      <c r="B22" s="10" t="s">
        <v>31</v>
      </c>
      <c r="C22" s="15" t="s">
        <v>32</v>
      </c>
      <c r="D22" s="16">
        <v>76100000</v>
      </c>
      <c r="E22" s="16">
        <v>107279318</v>
      </c>
      <c r="F22" s="16">
        <v>0</v>
      </c>
      <c r="G22" s="16">
        <f>D22+E22-F22</f>
        <v>183379318</v>
      </c>
      <c r="H22" s="16">
        <v>49008863.94</v>
      </c>
      <c r="I22" s="16">
        <v>49008863.94</v>
      </c>
      <c r="J22" s="16">
        <f>H22-I22</f>
        <v>0</v>
      </c>
      <c r="K22" s="17">
        <f>IF(G22&lt;&gt;0,I22/G22,0)</f>
        <v>0.26725404191982</v>
      </c>
      <c r="L22" s="3"/>
    </row>
    <row r="23" spans="2:12" ht="15">
      <c r="B23" s="9" t="s">
        <v>33</v>
      </c>
      <c r="C23" s="18" t="s">
        <v>5</v>
      </c>
      <c r="D23" s="19">
        <v>76100000</v>
      </c>
      <c r="E23" s="19">
        <v>107279318</v>
      </c>
      <c r="F23" s="19">
        <v>0</v>
      </c>
      <c r="G23" s="19">
        <f>D23+E23-F23</f>
        <v>183379318</v>
      </c>
      <c r="H23" s="19">
        <v>49008863.94</v>
      </c>
      <c r="I23" s="19">
        <v>49008863.94</v>
      </c>
      <c r="J23" s="19">
        <f>H23-I23</f>
        <v>0</v>
      </c>
      <c r="K23" s="20">
        <f>IF(G23&lt;&gt;0,I23/G23,0)</f>
        <v>0.26725404191982</v>
      </c>
      <c r="L23" s="3"/>
    </row>
    <row r="24" ht="15">
      <c r="L24" s="3"/>
    </row>
    <row r="25" spans="2:12" ht="15">
      <c r="B25" s="10" t="s">
        <v>34</v>
      </c>
      <c r="C25" s="15" t="s">
        <v>35</v>
      </c>
      <c r="D25" s="16">
        <v>977479779</v>
      </c>
      <c r="E25" s="16">
        <v>472770395</v>
      </c>
      <c r="F25" s="16">
        <v>0</v>
      </c>
      <c r="G25" s="16">
        <f>D25+E25-F25</f>
        <v>1450250174</v>
      </c>
      <c r="H25" s="16">
        <v>994733671.1400001</v>
      </c>
      <c r="I25" s="16">
        <v>904888954.3899999</v>
      </c>
      <c r="J25" s="16">
        <f>H25-I25</f>
        <v>89844716.75000024</v>
      </c>
      <c r="K25" s="17">
        <f>IF(G25&lt;&gt;0,I25/G25,0)</f>
        <v>0.6239536947574948</v>
      </c>
      <c r="L25" s="3"/>
    </row>
    <row r="26" spans="2:12" ht="15">
      <c r="B26" s="9" t="s">
        <v>36</v>
      </c>
      <c r="C26" s="18" t="s">
        <v>37</v>
      </c>
      <c r="D26" s="19">
        <v>460779000</v>
      </c>
      <c r="E26" s="19">
        <v>471970395</v>
      </c>
      <c r="F26" s="19">
        <v>0</v>
      </c>
      <c r="G26" s="19">
        <f>D26+E26-F26</f>
        <v>932749395</v>
      </c>
      <c r="H26" s="19">
        <v>716858517.5</v>
      </c>
      <c r="I26" s="19">
        <v>628484530.1099999</v>
      </c>
      <c r="J26" s="19">
        <f>H26-I26</f>
        <v>88373987.3900001</v>
      </c>
      <c r="K26" s="20">
        <f>IF(G26&lt;&gt;0,I26/G26,0)</f>
        <v>0.6737978426777751</v>
      </c>
      <c r="L26" s="3"/>
    </row>
    <row r="27" spans="2:12" ht="15">
      <c r="B27" s="9" t="s">
        <v>38</v>
      </c>
      <c r="C27" s="18" t="s">
        <v>4</v>
      </c>
      <c r="D27" s="19">
        <v>516700779</v>
      </c>
      <c r="E27" s="19">
        <v>800000</v>
      </c>
      <c r="F27" s="19">
        <v>0</v>
      </c>
      <c r="G27" s="19">
        <f>D27+E27-F27</f>
        <v>517500779</v>
      </c>
      <c r="H27" s="19">
        <v>277875153.64</v>
      </c>
      <c r="I27" s="19">
        <v>276404424.28000003</v>
      </c>
      <c r="J27" s="19">
        <f>H27-I27</f>
        <v>1470729.3599999547</v>
      </c>
      <c r="K27" s="20">
        <f>IF(G27&lt;&gt;0,I27/G27,0)</f>
        <v>0.5341140255172447</v>
      </c>
      <c r="L27" s="3"/>
    </row>
    <row r="28" ht="15">
      <c r="L28" s="3"/>
    </row>
    <row r="29" spans="2:12" ht="15">
      <c r="B29" s="27" t="s">
        <v>39</v>
      </c>
      <c r="C29" s="27"/>
      <c r="D29" s="16">
        <f>SUM(,D12,D16,D19,D22,D25)</f>
        <v>1085579779</v>
      </c>
      <c r="E29" s="16">
        <f aca="true" t="shared" si="0" ref="E29:J29">SUM(,E12,E16,E19,E22,E25)</f>
        <v>580549713</v>
      </c>
      <c r="F29" s="16">
        <f t="shared" si="0"/>
        <v>0</v>
      </c>
      <c r="G29" s="16">
        <f t="shared" si="0"/>
        <v>1666129492</v>
      </c>
      <c r="H29" s="16">
        <f t="shared" si="0"/>
        <v>1060445815.0300001</v>
      </c>
      <c r="I29" s="16">
        <f t="shared" si="0"/>
        <v>967907405.9599998</v>
      </c>
      <c r="J29" s="16">
        <f t="shared" si="0"/>
        <v>92538409.07000023</v>
      </c>
      <c r="K29" s="17">
        <f>IF(G29&lt;&gt;0,I29/G29,0)</f>
        <v>0.5809316806451439</v>
      </c>
      <c r="L29" s="3"/>
    </row>
    <row r="31" spans="1:11" ht="10.5" customHeight="1">
      <c r="A31" s="3"/>
      <c r="B31" s="6"/>
      <c r="C31" s="3"/>
      <c r="D31" s="3"/>
      <c r="E31" s="3"/>
      <c r="F31" s="3"/>
      <c r="G31" s="3"/>
      <c r="H31" s="3"/>
      <c r="I31" s="3"/>
      <c r="J31" s="3"/>
      <c r="K31" s="3"/>
    </row>
    <row r="32" spans="1:11" ht="10.5" customHeight="1">
      <c r="A32" s="3"/>
      <c r="B32" s="7" t="s">
        <v>41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0.5" customHeight="1">
      <c r="A33" s="3"/>
      <c r="B33" s="8" t="s">
        <v>42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">
      <c r="A34" s="3"/>
      <c r="B34" s="5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</row>
  </sheetData>
  <sheetProtection/>
  <mergeCells count="11">
    <mergeCell ref="H7:H8"/>
    <mergeCell ref="I7:I8"/>
    <mergeCell ref="B3:K3"/>
    <mergeCell ref="B4:K4"/>
    <mergeCell ref="J7:J8"/>
    <mergeCell ref="K7:K8"/>
    <mergeCell ref="B29:C29"/>
    <mergeCell ref="B7:C8"/>
    <mergeCell ref="D7:D8"/>
    <mergeCell ref="E7:F7"/>
    <mergeCell ref="G7:G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2016-07-22T17:51:39Z</cp:lastPrinted>
  <dcterms:created xsi:type="dcterms:W3CDTF">2013-04-18T20:56:07Z</dcterms:created>
  <dcterms:modified xsi:type="dcterms:W3CDTF">2016-07-25T18:16:59Z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